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db17b48f0698f0e/Desktop/Litvin/"/>
    </mc:Choice>
  </mc:AlternateContent>
  <xr:revisionPtr revIDLastSave="62" documentId="8_{0C6CB86F-FE3C-4B69-955A-778066CA6C27}" xr6:coauthVersionLast="47" xr6:coauthVersionMax="47" xr10:uidLastSave="{D35D2C0C-E16C-4CB1-8952-198E0E5BF73E}"/>
  <bookViews>
    <workbookView xWindow="13290" yWindow="435" windowWidth="14100" windowHeight="15000" xr2:uid="{C731EBD7-FA26-4444-81EA-FEB70E15FC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11" i="1"/>
</calcChain>
</file>

<file path=xl/sharedStrings.xml><?xml version="1.0" encoding="utf-8"?>
<sst xmlns="http://schemas.openxmlformats.org/spreadsheetml/2006/main" count="41" uniqueCount="18">
  <si>
    <t># Shows</t>
  </si>
  <si>
    <t># Sold</t>
  </si>
  <si>
    <t>Rate</t>
  </si>
  <si>
    <t>Revenue</t>
  </si>
  <si>
    <t>Year</t>
  </si>
  <si>
    <t>$2/$3</t>
  </si>
  <si>
    <t>$2.42/$3.63</t>
  </si>
  <si>
    <t>*</t>
  </si>
  <si>
    <t>**</t>
  </si>
  <si>
    <t>*COVID shutdown 03.17.20 thru 08.03.21</t>
  </si>
  <si>
    <t xml:space="preserve"> </t>
  </si>
  <si>
    <t>** Projected Based on 7% increase over 2024 w/Cirque du Soleil Holiday Show</t>
  </si>
  <si>
    <t>Percentage Rent - Ticket Sales</t>
  </si>
  <si>
    <t>Percentage Rent - Sponsorship Revenue</t>
  </si>
  <si>
    <t>Sponsor</t>
  </si>
  <si>
    <t>Highmark</t>
  </si>
  <si>
    <t>Citi Bank</t>
  </si>
  <si>
    <t>**Projected 2nd payment due August 20th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</si>
</sst>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16" fontId="0" fillId="0" borderId="0" xfId="0" applyNumberFormat="1" applyAlignment="1">
      <alignment horizontal="center"/>
    </xf>
    <xf numFmtId="43" fontId="2" fillId="0" borderId="0" xfId="1" applyFont="1" applyAlignment="1">
      <alignment horizontal="center"/>
    </xf>
    <xf numFmtId="43" fontId="0" fillId="0" borderId="0" xfId="1" applyFont="1"/>
    <xf numFmtId="165" fontId="0" fillId="0" borderId="0" xfId="1" applyNumberFormat="1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6D946-FCAA-4AA7-9E01-B4BA6F6EE7B8}">
  <dimension ref="A1:H28"/>
  <sheetViews>
    <sheetView tabSelected="1" workbookViewId="0">
      <selection activeCell="A29" sqref="A29"/>
    </sheetView>
  </sheetViews>
  <sheetFormatPr defaultRowHeight="15" x14ac:dyDescent="0.25"/>
  <cols>
    <col min="3" max="3" width="11.5703125" bestFit="1" customWidth="1"/>
    <col min="4" max="4" width="10.5703125" customWidth="1"/>
    <col min="5" max="5" width="13.28515625" style="4" bestFit="1" customWidth="1"/>
  </cols>
  <sheetData>
    <row r="1" spans="1:8" x14ac:dyDescent="0.25">
      <c r="A1" s="6" t="s">
        <v>12</v>
      </c>
    </row>
    <row r="2" spans="1:8" x14ac:dyDescent="0.25">
      <c r="A2" s="1" t="s">
        <v>4</v>
      </c>
      <c r="B2" s="1" t="s">
        <v>0</v>
      </c>
      <c r="C2" s="1" t="s">
        <v>1</v>
      </c>
      <c r="D2" s="1" t="s">
        <v>2</v>
      </c>
      <c r="E2" s="3" t="s">
        <v>3</v>
      </c>
    </row>
    <row r="3" spans="1:8" x14ac:dyDescent="0.25">
      <c r="A3">
        <v>2018</v>
      </c>
      <c r="B3">
        <v>14</v>
      </c>
      <c r="C3" s="5">
        <v>41745</v>
      </c>
      <c r="D3" s="2" t="s">
        <v>5</v>
      </c>
      <c r="E3" s="4">
        <v>83490</v>
      </c>
    </row>
    <row r="4" spans="1:8" x14ac:dyDescent="0.25">
      <c r="A4">
        <v>2019</v>
      </c>
      <c r="B4">
        <v>150</v>
      </c>
      <c r="C4" s="5">
        <v>398328</v>
      </c>
      <c r="D4" s="2" t="s">
        <v>5</v>
      </c>
      <c r="E4" s="4">
        <v>1036729</v>
      </c>
    </row>
    <row r="5" spans="1:8" x14ac:dyDescent="0.25">
      <c r="A5">
        <v>2020</v>
      </c>
      <c r="B5">
        <v>14</v>
      </c>
      <c r="C5" s="5">
        <v>37943</v>
      </c>
      <c r="D5" s="2" t="s">
        <v>5</v>
      </c>
      <c r="E5" s="4">
        <v>75886</v>
      </c>
      <c r="F5" t="s">
        <v>7</v>
      </c>
    </row>
    <row r="6" spans="1:8" x14ac:dyDescent="0.25">
      <c r="A6">
        <v>2021</v>
      </c>
      <c r="B6">
        <v>41</v>
      </c>
      <c r="C6" s="5">
        <v>102159</v>
      </c>
      <c r="D6" s="2" t="s">
        <v>5</v>
      </c>
      <c r="E6" s="4">
        <v>204318</v>
      </c>
      <c r="F6" t="s">
        <v>7</v>
      </c>
    </row>
    <row r="7" spans="1:8" x14ac:dyDescent="0.25">
      <c r="A7">
        <v>2022</v>
      </c>
      <c r="B7">
        <v>99</v>
      </c>
      <c r="C7" s="5">
        <v>256221</v>
      </c>
      <c r="D7" s="2" t="s">
        <v>5</v>
      </c>
      <c r="E7" s="4">
        <v>568663</v>
      </c>
    </row>
    <row r="8" spans="1:8" x14ac:dyDescent="0.25">
      <c r="A8">
        <v>2023</v>
      </c>
      <c r="B8">
        <v>113</v>
      </c>
      <c r="C8" s="5">
        <v>208614</v>
      </c>
      <c r="D8" s="2" t="s">
        <v>5</v>
      </c>
      <c r="E8" s="4">
        <v>425842</v>
      </c>
    </row>
    <row r="9" spans="1:8" x14ac:dyDescent="0.25">
      <c r="A9">
        <v>2024</v>
      </c>
      <c r="B9">
        <v>126</v>
      </c>
      <c r="C9" s="5">
        <v>320096</v>
      </c>
      <c r="D9" s="2" t="s">
        <v>6</v>
      </c>
      <c r="E9" s="4">
        <v>919948.48</v>
      </c>
      <c r="G9" t="s">
        <v>10</v>
      </c>
    </row>
    <row r="10" spans="1:8" x14ac:dyDescent="0.25">
      <c r="A10">
        <v>2025</v>
      </c>
      <c r="B10">
        <v>93</v>
      </c>
      <c r="C10" s="5">
        <v>231806</v>
      </c>
      <c r="D10" s="2" t="s">
        <v>6</v>
      </c>
      <c r="E10" s="4">
        <v>599455.78</v>
      </c>
      <c r="H10" t="s">
        <v>10</v>
      </c>
    </row>
    <row r="11" spans="1:8" x14ac:dyDescent="0.25">
      <c r="A11">
        <v>2026</v>
      </c>
      <c r="B11">
        <v>135</v>
      </c>
      <c r="C11" s="5">
        <f>+C9*1.07</f>
        <v>342502.72000000003</v>
      </c>
      <c r="D11" s="2" t="s">
        <v>6</v>
      </c>
      <c r="E11" s="4">
        <v>1001286</v>
      </c>
      <c r="F11" t="s">
        <v>8</v>
      </c>
      <c r="H11" t="s">
        <v>10</v>
      </c>
    </row>
    <row r="12" spans="1:8" x14ac:dyDescent="0.25">
      <c r="C12" s="5" t="s">
        <v>10</v>
      </c>
      <c r="G12" t="s">
        <v>10</v>
      </c>
      <c r="H12" t="s">
        <v>10</v>
      </c>
    </row>
    <row r="13" spans="1:8" x14ac:dyDescent="0.25">
      <c r="C13" s="5"/>
      <c r="H13" t="s">
        <v>10</v>
      </c>
    </row>
    <row r="14" spans="1:8" x14ac:dyDescent="0.25">
      <c r="A14" t="s">
        <v>9</v>
      </c>
      <c r="H14" t="s">
        <v>10</v>
      </c>
    </row>
    <row r="15" spans="1:8" x14ac:dyDescent="0.25">
      <c r="A15" t="s">
        <v>11</v>
      </c>
      <c r="H15" t="s">
        <v>10</v>
      </c>
    </row>
    <row r="18" spans="1:6" x14ac:dyDescent="0.25">
      <c r="A18" s="6" t="s">
        <v>13</v>
      </c>
    </row>
    <row r="19" spans="1:6" x14ac:dyDescent="0.25">
      <c r="A19" s="1" t="s">
        <v>4</v>
      </c>
      <c r="B19" s="1" t="s">
        <v>14</v>
      </c>
      <c r="C19" s="1"/>
      <c r="D19" s="1"/>
      <c r="E19" s="3" t="s">
        <v>3</v>
      </c>
    </row>
    <row r="20" spans="1:6" x14ac:dyDescent="0.25">
      <c r="A20">
        <v>2019</v>
      </c>
      <c r="B20" t="s">
        <v>16</v>
      </c>
      <c r="E20" s="4">
        <v>271565.5</v>
      </c>
    </row>
    <row r="21" spans="1:6" x14ac:dyDescent="0.25">
      <c r="A21">
        <v>2020</v>
      </c>
      <c r="B21" t="s">
        <v>16</v>
      </c>
      <c r="E21" s="4">
        <v>60875</v>
      </c>
    </row>
    <row r="22" spans="1:6" x14ac:dyDescent="0.25">
      <c r="A22">
        <v>2024</v>
      </c>
      <c r="B22" t="s">
        <v>15</v>
      </c>
      <c r="E22" s="4">
        <v>216100</v>
      </c>
    </row>
    <row r="23" spans="1:6" x14ac:dyDescent="0.25">
      <c r="A23">
        <v>2025</v>
      </c>
      <c r="B23" t="s">
        <v>15</v>
      </c>
      <c r="E23" s="4">
        <f>125962.5+89062.5+41952.82</f>
        <v>256977.82</v>
      </c>
    </row>
    <row r="24" spans="1:6" x14ac:dyDescent="0.25">
      <c r="A24">
        <v>2026</v>
      </c>
      <c r="B24" t="s">
        <v>15</v>
      </c>
      <c r="E24" s="4">
        <v>110522.02</v>
      </c>
    </row>
    <row r="25" spans="1:6" x14ac:dyDescent="0.25">
      <c r="A25">
        <v>2026</v>
      </c>
      <c r="B25" t="s">
        <v>15</v>
      </c>
      <c r="E25" s="4">
        <v>120000</v>
      </c>
      <c r="F25" t="s">
        <v>8</v>
      </c>
    </row>
    <row r="28" spans="1:6" x14ac:dyDescent="0.25">
      <c r="A28" t="s">
        <v>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Galvani</dc:creator>
  <cp:lastModifiedBy>Elizabeth Galvani</cp:lastModifiedBy>
  <cp:lastPrinted>2026-03-03T19:07:43Z</cp:lastPrinted>
  <dcterms:created xsi:type="dcterms:W3CDTF">2026-03-03T18:45:42Z</dcterms:created>
  <dcterms:modified xsi:type="dcterms:W3CDTF">2026-03-03T19:07:48Z</dcterms:modified>
</cp:coreProperties>
</file>